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xr:revisionPtr revIDLastSave="0" documentId="13_ncr:1_{C6872987-D4AF-427E-9A38-6998B3F4FF89}" xr6:coauthVersionLast="47" xr6:coauthVersionMax="47" xr10:uidLastSave="{00000000-0000-0000-0000-000000000000}"/>
  <bookViews>
    <workbookView xWindow="3770" yWindow="2790" windowWidth="14400" windowHeight="8260" xr2:uid="{00000000-000D-0000-FFFF-FFFF00000000}"/>
  </bookViews>
  <sheets>
    <sheet name="Ｓ級入力用" sheetId="3" r:id="rId1"/>
    <sheet name="このシートは削除・入力等をしないでください" sheetId="2" r:id="rId2"/>
  </sheets>
  <definedNames>
    <definedName name="_xlnm.Print_Area" localSheetId="0">Ｓ級入力用!$A$1:$L$81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2" l="1"/>
  <c r="AL4" i="2"/>
  <c r="Z16" i="2" l="1"/>
  <c r="AA4" i="2"/>
  <c r="Y4" i="2"/>
  <c r="X4" i="2"/>
  <c r="W4" i="2"/>
  <c r="V4" i="2"/>
  <c r="U4" i="2"/>
  <c r="T4" i="2"/>
  <c r="S4" i="2"/>
  <c r="R4" i="2"/>
  <c r="Q4" i="2"/>
  <c r="P4" i="2"/>
  <c r="O4" i="2"/>
  <c r="N4" i="2"/>
  <c r="M4" i="2"/>
  <c r="K4" i="2"/>
  <c r="J4" i="2"/>
  <c r="I4" i="2"/>
  <c r="H4" i="2"/>
  <c r="G4" i="2"/>
  <c r="F4" i="2"/>
  <c r="E4" i="2"/>
  <c r="D4" i="2"/>
  <c r="C4" i="2"/>
  <c r="B4" i="2"/>
  <c r="Z4" i="2" l="1"/>
  <c r="L4" i="2"/>
  <c r="AE4" i="2"/>
  <c r="AD4" i="2"/>
  <c r="AC4" i="2"/>
  <c r="AB4" i="2"/>
  <c r="AK4" i="2"/>
  <c r="AJ4" i="2"/>
  <c r="AI4" i="2"/>
  <c r="AH4" i="2"/>
  <c r="AG4" i="2"/>
  <c r="AF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吉久 直子</author>
  </authors>
  <commentList>
    <comment ref="A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E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半角英数で記入</t>
        </r>
      </text>
    </comment>
    <comment ref="G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ﾌﾟﾙﾀﾞｳﾝから選択</t>
        </r>
      </text>
    </comment>
    <comment ref="A14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該当する□をクリック</t>
        </r>
      </text>
    </comment>
  </commentList>
</comments>
</file>

<file path=xl/sharedStrings.xml><?xml version="1.0" encoding="utf-8"?>
<sst xmlns="http://schemas.openxmlformats.org/spreadsheetml/2006/main" count="127" uniqueCount="109">
  <si>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</si>
  <si>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</si>
  <si>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</si>
  <si>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</si>
  <si>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</si>
  <si>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</si>
  <si>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勤務先住所</t>
  </si>
  <si>
    <t>高等学校</t>
  </si>
  <si>
    <t>学　　　歴</t>
  </si>
  <si>
    <t>大　　学</t>
  </si>
  <si>
    <t>そ の 他</t>
  </si>
  <si>
    <t>ポジション</t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</si>
  <si>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</si>
  <si>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</si>
  <si>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JFA-ID</t>
    <phoneticPr fontId="2"/>
  </si>
  <si>
    <t>年取得</t>
    <rPh sb="0" eb="1">
      <t>ネン</t>
    </rPh>
    <rPh sb="1" eb="3">
      <t>シュトク</t>
    </rPh>
    <phoneticPr fontId="2"/>
  </si>
  <si>
    <t>　A級コーチジェネラルライセンス　　　　　　　　　　</t>
    <rPh sb="2" eb="3">
      <t>キュウ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</si>
  <si>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</si>
  <si>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</si>
  <si>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</si>
  <si>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日本ｻｯｶｰ協会・各種連盟・都道府県協会などにおける役職・活動歴</t>
    <phoneticPr fontId="2"/>
  </si>
  <si>
    <t>研修会・講習会受講歴</t>
    <phoneticPr fontId="2"/>
  </si>
  <si>
    <t>　B級コーチライセンス</t>
    <rPh sb="2" eb="3">
      <t>キュウ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</si>
  <si>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</si>
  <si>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</si>
  <si>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</si>
  <si>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</si>
  <si>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kg</t>
    <phoneticPr fontId="2"/>
  </si>
  <si>
    <t>㎝</t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</si>
  <si>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</si>
  <si>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</si>
  <si>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　　※午前9：00～12：00、午後：13:00～17:00を予定しています。</t>
    <rPh sb="3" eb="5">
      <t>ゴゼン</t>
    </rPh>
    <rPh sb="16" eb="18">
      <t>ゴゴ</t>
    </rPh>
    <rPh sb="31" eb="33">
      <t>ヨテイ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</si>
  <si>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</si>
  <si>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</si>
  <si>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</si>
  <si>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</si>
  <si>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</si>
  <si>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</si>
  <si>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</si>
  <si>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</si>
  <si>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</si>
  <si>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</si>
  <si>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</si>
  <si>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</si>
  <si>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</si>
  <si>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</si>
  <si>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</si>
  <si>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</si>
  <si>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勤務先住所</t>
    <rPh sb="0" eb="2">
      <t>キンム</t>
    </rPh>
    <rPh sb="2" eb="3">
      <t>サキ</t>
    </rPh>
    <rPh sb="3" eb="5">
      <t>ジュウショ</t>
    </rPh>
    <phoneticPr fontId="2"/>
  </si>
  <si>
    <t>〒勤務先</t>
    <rPh sb="1" eb="3">
      <t>キンム</t>
    </rPh>
    <rPh sb="3" eb="4">
      <t>サキ</t>
    </rPh>
    <phoneticPr fontId="2"/>
  </si>
  <si>
    <t>海外ﾗｲｾﾝｽ</t>
    <rPh sb="0" eb="2">
      <t>カイガイ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</si>
  <si>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</si>
  <si>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</si>
  <si>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</si>
  <si>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</si>
  <si>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</si>
  <si>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</si>
  <si>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</si>
  <si>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ﾎﾟｼﾞｼｮﾝ</t>
    <phoneticPr fontId="2"/>
  </si>
  <si>
    <t>B級取得年</t>
    <rPh sb="1" eb="2">
      <t>キュウ</t>
    </rPh>
    <rPh sb="2" eb="4">
      <t>シュトク</t>
    </rPh>
    <rPh sb="4" eb="5">
      <t>ネン</t>
    </rPh>
    <phoneticPr fontId="2"/>
  </si>
  <si>
    <t>A級取得年</t>
    <rPh sb="1" eb="2">
      <t>キュウ</t>
    </rPh>
    <rPh sb="2" eb="4">
      <t>シュトク</t>
    </rPh>
    <rPh sb="4" eb="5">
      <t>ネン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</si>
  <si>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</si>
  <si>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</si>
  <si>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</si>
  <si>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４種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</si>
  <si>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</si>
  <si>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</si>
  <si>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TEL：</t>
    <phoneticPr fontId="2"/>
  </si>
  <si>
    <t>(チェックボックスに✔を入れ、氏名を記入してください）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</si>
  <si>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受講者氏名：</t>
    <phoneticPr fontId="2"/>
  </si>
  <si>
    <t>　その他ライセンス
＊A級U-12,GKライセンスなど、上記以外のものがある場合、記載してください。</t>
    <rPh sb="29" eb="31">
      <t>ジョウキ</t>
    </rPh>
    <rPh sb="31" eb="33">
      <t>イガイ</t>
    </rPh>
    <rPh sb="39" eb="41">
      <t>バアイ</t>
    </rPh>
    <rPh sb="42" eb="44">
      <t>キサイ</t>
    </rPh>
    <phoneticPr fontId="2"/>
  </si>
  <si>
    <t>AFC-A Licence</t>
    <phoneticPr fontId="2"/>
  </si>
  <si>
    <t>UEFA-A Licence</t>
    <phoneticPr fontId="2"/>
  </si>
  <si>
    <t>その他</t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</si>
  <si>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大学</t>
    </r>
    <r>
      <rPr>
        <u/>
        <sz val="10"/>
        <rFont val="MS UI Gothic"/>
        <family val="3"/>
        <charset val="128"/>
      </rPr>
      <t>　　  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</si>
  <si>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高等学校</t>
    </r>
    <r>
      <rPr>
        <u/>
        <sz val="10"/>
        <rFont val="MS UI Gothic"/>
        <family val="3"/>
        <charset val="128"/>
      </rPr>
      <t xml:space="preserve">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rPh sb="33" eb="35">
      <t>コウトウ</t>
    </rPh>
    <rPh sb="35" eb="37">
      <t>ガッコウ</t>
    </rPh>
    <phoneticPr fontId="2"/>
  </si>
  <si>
    <t>※指導期間、チーム名、役職などあれば、併せて記載してください。</t>
    <rPh sb="1" eb="5">
      <t>シドウキカン</t>
    </rPh>
    <rPh sb="9" eb="10">
      <t>メイ</t>
    </rPh>
    <rPh sb="11" eb="13">
      <t>ヤクショク</t>
    </rPh>
    <rPh sb="19" eb="20">
      <t>アワ</t>
    </rPh>
    <rPh sb="22" eb="24">
      <t>キサイ</t>
    </rPh>
    <phoneticPr fontId="2"/>
  </si>
  <si>
    <t>指導者登録番号　C</t>
    <rPh sb="0" eb="3">
      <t>シドウシャ</t>
    </rPh>
    <rPh sb="3" eb="5">
      <t>トウロク</t>
    </rPh>
    <rPh sb="5" eb="7">
      <t>バンゴウ</t>
    </rPh>
    <phoneticPr fontId="2"/>
  </si>
  <si>
    <t>(この欄に番号のみ記入)</t>
    <rPh sb="5" eb="7">
      <t>バンゴウ</t>
    </rPh>
    <phoneticPr fontId="2"/>
  </si>
  <si>
    <t>(この欄に番号のみ記入)</t>
    <rPh sb="3" eb="4">
      <t>ラン</t>
    </rPh>
    <rPh sb="5" eb="7">
      <t>バンゴウ</t>
    </rPh>
    <rPh sb="9" eb="11">
      <t>キニュウ</t>
    </rPh>
    <phoneticPr fontId="2"/>
  </si>
  <si>
    <t>JFA</t>
    <phoneticPr fontId="2"/>
  </si>
  <si>
    <t>喫煙の有無</t>
    <rPh sb="0" eb="2">
      <t>キツエン</t>
    </rPh>
    <rPh sb="3" eb="5">
      <t>ウム</t>
    </rPh>
    <phoneticPr fontId="2"/>
  </si>
  <si>
    <t>(選択してください)</t>
  </si>
  <si>
    <t>S級コーチ養成講習会 トライアル参加申込書</t>
    <rPh sb="1" eb="2">
      <t>キュウ</t>
    </rPh>
    <rPh sb="5" eb="7">
      <t>ヨウセイ</t>
    </rPh>
    <rPh sb="7" eb="10">
      <t>コウシュウカイ</t>
    </rPh>
    <rPh sb="16" eb="18">
      <t>サンカ</t>
    </rPh>
    <rPh sb="18" eb="20">
      <t>モウシコミ</t>
    </rPh>
    <rPh sb="20" eb="21">
      <t>ショ</t>
    </rPh>
    <phoneticPr fontId="2"/>
  </si>
  <si>
    <t>12/11
AM</t>
    <phoneticPr fontId="2"/>
  </si>
  <si>
    <t>12/11
PM</t>
    <phoneticPr fontId="2"/>
  </si>
  <si>
    <t>　　※12月21日を含め、可能な日程すべてに✔をいれてください。確定した日程はメールにてへご連絡します。</t>
    <rPh sb="5" eb="6">
      <t>ガツ</t>
    </rPh>
    <rPh sb="8" eb="9">
      <t>ニチ</t>
    </rPh>
    <rPh sb="10" eb="11">
      <t>フク</t>
    </rPh>
    <phoneticPr fontId="2"/>
  </si>
  <si>
    <r>
      <t>　　　　　　　　　　　　　　　　　　　　　　　　　　　　　　　　　　　　　　　　</t>
    </r>
    <r>
      <rPr>
        <sz val="10"/>
        <color rgb="FF0070C0"/>
        <rFont val="MS UI Gothic"/>
        <family val="3"/>
        <charset val="128"/>
      </rPr>
      <t>※指導実践実施日（予定）</t>
    </r>
    <rPh sb="41" eb="45">
      <t>シドウジッセン</t>
    </rPh>
    <rPh sb="45" eb="47">
      <t>ジッシ</t>
    </rPh>
    <rPh sb="47" eb="48">
      <t>ヒ</t>
    </rPh>
    <rPh sb="49" eb="51">
      <t>ヨテイ</t>
    </rPh>
    <phoneticPr fontId="2"/>
  </si>
  <si>
    <t>指導実践</t>
    <rPh sb="0" eb="4">
      <t>シドウジッセン</t>
    </rPh>
    <phoneticPr fontId="2"/>
  </si>
  <si>
    <t>面談</t>
    <rPh sb="0" eb="2">
      <t>メンダン</t>
    </rPh>
    <phoneticPr fontId="2"/>
  </si>
  <si>
    <t>12/9
AM</t>
    <phoneticPr fontId="2"/>
  </si>
  <si>
    <t>12/18
AM</t>
    <phoneticPr fontId="2"/>
  </si>
  <si>
    <t>12/18
PM</t>
    <phoneticPr fontId="2"/>
  </si>
  <si>
    <t>12/19
AM</t>
    <phoneticPr fontId="2"/>
  </si>
  <si>
    <t>12/19
PM</t>
    <phoneticPr fontId="2"/>
  </si>
  <si>
    <t>12/20
AM</t>
    <phoneticPr fontId="2"/>
  </si>
  <si>
    <t>12/20
PM</t>
    <phoneticPr fontId="2"/>
  </si>
  <si>
    <t>12/21
AM</t>
    <phoneticPr fontId="2"/>
  </si>
  <si>
    <t>12/21
PM</t>
    <phoneticPr fontId="2"/>
  </si>
  <si>
    <r>
      <t>　　　　　　　　　　　　　　　　　　　　　　　　　　　　　　　　　　　　　　　　</t>
    </r>
    <r>
      <rPr>
        <sz val="10"/>
        <color rgb="FF0070C0"/>
        <rFont val="MS UI Gothic"/>
        <family val="3"/>
        <charset val="128"/>
      </rPr>
      <t>※指導実践実施日</t>
    </r>
    <r>
      <rPr>
        <sz val="11"/>
        <rFont val="MS UI Gothic"/>
        <family val="3"/>
        <charset val="128"/>
      </rPr>
      <t xml:space="preserve">
　　</t>
    </r>
    <r>
      <rPr>
        <b/>
        <sz val="10"/>
        <color rgb="FF0070C0"/>
        <rFont val="MS UI Gothic"/>
        <family val="3"/>
        <charset val="128"/>
      </rPr>
      <t>※参加可能な日程すべてに✔を入れてください。</t>
    </r>
    <rPh sb="41" eb="45">
      <t>シドウジッセン</t>
    </rPh>
    <rPh sb="45" eb="48">
      <t>ジッシヒ</t>
    </rPh>
    <rPh sb="52" eb="54">
      <t>サンカ</t>
    </rPh>
    <rPh sb="54" eb="56">
      <t>カノウ</t>
    </rPh>
    <rPh sb="57" eb="59">
      <t>ニッテイ</t>
    </rPh>
    <rPh sb="65" eb="66">
      <t>イ</t>
    </rPh>
    <phoneticPr fontId="2"/>
  </si>
  <si>
    <t xml:space="preserve">  ①　2023年度S級コーチ養成講習会　受講者選考トライアル</t>
    <rPh sb="8" eb="10">
      <t>ネンド</t>
    </rPh>
    <rPh sb="11" eb="12">
      <t>キュウ</t>
    </rPh>
    <rPh sb="15" eb="17">
      <t>ヨウセイ</t>
    </rPh>
    <rPh sb="17" eb="20">
      <t>コウシュウカイ</t>
    </rPh>
    <rPh sb="21" eb="24">
      <t>ジュコウシャ</t>
    </rPh>
    <rPh sb="24" eb="26">
      <t>センコウ</t>
    </rPh>
    <phoneticPr fontId="2"/>
  </si>
  <si>
    <t>指導実践</t>
    <rPh sb="0" eb="4">
      <t>シドウジッセン</t>
    </rPh>
    <phoneticPr fontId="2"/>
  </si>
  <si>
    <t>12/9
PM</t>
    <phoneticPr fontId="2"/>
  </si>
  <si>
    <t>面談希望日</t>
    <rPh sb="0" eb="5">
      <t>メンダンキボウビ</t>
    </rPh>
    <phoneticPr fontId="2"/>
  </si>
  <si>
    <t>〒</t>
    <phoneticPr fontId="2"/>
  </si>
  <si>
    <t>〒</t>
    <phoneticPr fontId="2"/>
  </si>
  <si>
    <t>　　　年　　　月　　　日</t>
    <rPh sb="3" eb="4">
      <t>ネン</t>
    </rPh>
    <rPh sb="7" eb="8">
      <t>ガツ</t>
    </rPh>
    <rPh sb="11" eb="12">
      <t>ヒ</t>
    </rPh>
    <phoneticPr fontId="2"/>
  </si>
  <si>
    <t>2023年度　公益財団法人日本サッカー協会</t>
    <rPh sb="4" eb="6">
      <t>ネンド</t>
    </rPh>
    <rPh sb="7" eb="9">
      <t>コウエキ</t>
    </rPh>
    <rPh sb="9" eb="13">
      <t>ザイダンホウジン</t>
    </rPh>
    <rPh sb="13" eb="15">
      <t>ニホン</t>
    </rPh>
    <rPh sb="19" eb="21">
      <t>キョウカイ</t>
    </rPh>
    <phoneticPr fontId="2"/>
  </si>
  <si>
    <r>
      <t xml:space="preserve">　　　　　　　　　　　　　　　　　　　　　　　　　　　　　　　　　　　　　　　　　　　　　  </t>
    </r>
    <r>
      <rPr>
        <sz val="10"/>
        <color rgb="FF0070C0"/>
        <rFont val="MS UI Gothic"/>
        <family val="3"/>
        <charset val="128"/>
      </rPr>
      <t>※指導実践実施日</t>
    </r>
    <rPh sb="48" eb="52">
      <t>シドウジッセン</t>
    </rPh>
    <rPh sb="52" eb="55">
      <t>ジッシビ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</si>
</sst>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4" tint="-0.249977111117893"/>
      <name val="MS UI Gothic"/>
      <family val="3"/>
      <charset val="128"/>
    </font>
    <font>
      <sz val="9"/>
      <color theme="4" tint="-0.249977111117893"/>
      <name val="MS UI Gothic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sz val="11"/>
      <color rgb="FFFF66CC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4" tint="-0.249977111117893"/>
      <name val="MS UI Gothic"/>
      <family val="3"/>
      <charset val="128"/>
    </font>
    <font>
      <sz val="18"/>
      <color theme="4" tint="-0.249977111117893"/>
      <name val="MS UI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0070C0"/>
      <name val="MS UI Gothic"/>
      <family val="3"/>
      <charset val="128"/>
    </font>
    <font>
      <b/>
      <sz val="10"/>
      <color rgb="FF0070C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5FF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2" fillId="0" borderId="0" xfId="0" applyFont="1"/>
    <xf numFmtId="0" fontId="2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8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75" xfId="0" applyFont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18" fillId="0" borderId="4" xfId="0" applyFont="1" applyBorder="1" applyAlignment="1">
      <alignment horizontal="right" vertical="center"/>
    </xf>
    <xf numFmtId="0" fontId="15" fillId="0" borderId="76" xfId="0" applyFont="1" applyBorder="1" applyAlignment="1">
      <alignment wrapText="1"/>
    </xf>
    <xf numFmtId="0" fontId="22" fillId="0" borderId="76" xfId="0" applyFont="1" applyBorder="1" applyAlignment="1">
      <alignment wrapText="1"/>
    </xf>
    <xf numFmtId="0" fontId="16" fillId="0" borderId="76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21" fillId="0" borderId="76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7" fillId="0" borderId="4" xfId="0" applyFont="1" applyBorder="1"/>
    <xf numFmtId="0" fontId="7" fillId="0" borderId="40" xfId="0" applyFont="1" applyBorder="1"/>
    <xf numFmtId="49" fontId="0" fillId="0" borderId="0" xfId="0" applyNumberFormat="1" applyAlignment="1">
      <alignment vertical="center"/>
    </xf>
    <xf numFmtId="0" fontId="0" fillId="0" borderId="56" xfId="0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8" fillId="2" borderId="1" xfId="0" applyFont="1" applyFill="1" applyBorder="1" applyAlignment="1">
      <alignment horizontal="centerContinuous" vertical="center"/>
    </xf>
    <xf numFmtId="0" fontId="18" fillId="2" borderId="7" xfId="0" applyFont="1" applyFill="1" applyBorder="1" applyAlignment="1">
      <alignment horizontal="centerContinuous" vertical="center" wrapText="1"/>
    </xf>
    <xf numFmtId="0" fontId="18" fillId="2" borderId="10" xfId="0" applyFont="1" applyFill="1" applyBorder="1" applyAlignment="1">
      <alignment horizontal="centerContinuous" vertical="center"/>
    </xf>
    <xf numFmtId="0" fontId="18" fillId="2" borderId="10" xfId="0" applyFont="1" applyFill="1" applyBorder="1" applyAlignment="1">
      <alignment horizontal="centerContinuous" vertical="center" wrapText="1"/>
    </xf>
    <xf numFmtId="0" fontId="18" fillId="2" borderId="11" xfId="0" applyFont="1" applyFill="1" applyBorder="1" applyAlignment="1">
      <alignment horizontal="centerContinuous" vertical="center" wrapText="1"/>
    </xf>
    <xf numFmtId="0" fontId="18" fillId="2" borderId="9" xfId="0" applyFont="1" applyFill="1" applyBorder="1" applyAlignment="1">
      <alignment horizontal="left" vertical="center" indent="3"/>
    </xf>
    <xf numFmtId="0" fontId="18" fillId="2" borderId="13" xfId="0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vertical="center"/>
    </xf>
    <xf numFmtId="0" fontId="20" fillId="2" borderId="55" xfId="0" applyFont="1" applyFill="1" applyBorder="1" applyAlignment="1">
      <alignment horizontal="right" vertical="center"/>
    </xf>
    <xf numFmtId="0" fontId="21" fillId="2" borderId="56" xfId="0" applyFont="1" applyFill="1" applyBorder="1" applyAlignment="1">
      <alignment vertical="center"/>
    </xf>
    <xf numFmtId="0" fontId="21" fillId="2" borderId="55" xfId="0" applyFont="1" applyFill="1" applyBorder="1" applyAlignment="1">
      <alignment horizontal="right" vertical="center"/>
    </xf>
    <xf numFmtId="0" fontId="21" fillId="2" borderId="57" xfId="0" applyFont="1" applyFill="1" applyBorder="1" applyAlignment="1">
      <alignment vertical="center"/>
    </xf>
    <xf numFmtId="0" fontId="18" fillId="2" borderId="78" xfId="0" applyFont="1" applyFill="1" applyBorder="1" applyAlignment="1">
      <alignment horizontal="centerContinuous"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centerContinuous" vertical="center"/>
    </xf>
    <xf numFmtId="0" fontId="18" fillId="2" borderId="72" xfId="0" applyFont="1" applyFill="1" applyBorder="1" applyAlignment="1">
      <alignment vertical="center"/>
    </xf>
    <xf numFmtId="0" fontId="18" fillId="2" borderId="73" xfId="0" applyFont="1" applyFill="1" applyBorder="1" applyAlignment="1">
      <alignment vertical="center"/>
    </xf>
    <xf numFmtId="0" fontId="18" fillId="2" borderId="74" xfId="0" applyFont="1" applyFill="1" applyBorder="1" applyAlignment="1">
      <alignment vertical="center"/>
    </xf>
    <xf numFmtId="0" fontId="18" fillId="2" borderId="73" xfId="0" applyFont="1" applyFill="1" applyBorder="1" applyAlignment="1">
      <alignment horizontal="left" vertical="center"/>
    </xf>
    <xf numFmtId="0" fontId="18" fillId="2" borderId="74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8" fillId="2" borderId="18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Continuous" vertical="center"/>
    </xf>
    <xf numFmtId="0" fontId="18" fillId="2" borderId="6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7" fillId="0" borderId="82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18" fillId="2" borderId="66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18" fillId="2" borderId="66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8" fillId="2" borderId="43" xfId="0" applyFont="1" applyFill="1" applyBorder="1" applyAlignment="1">
      <alignment horizontal="left" vertical="center"/>
    </xf>
    <xf numFmtId="0" fontId="18" fillId="2" borderId="5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14" fillId="0" borderId="2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6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2" borderId="14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24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/>
    </xf>
    <xf numFmtId="0" fontId="18" fillId="2" borderId="24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18" fillId="2" borderId="73" xfId="0" applyFont="1" applyFill="1" applyBorder="1" applyAlignment="1">
      <alignment horizontal="left" vertical="center"/>
    </xf>
    <xf numFmtId="0" fontId="0" fillId="0" borderId="13" xfId="1" applyFont="1" applyFill="1" applyBorder="1" applyAlignment="1" applyProtection="1">
      <alignment vertical="center"/>
    </xf>
    <xf numFmtId="0" fontId="24" fillId="0" borderId="8" xfId="0" applyFont="1" applyBorder="1"/>
    <xf numFmtId="0" fontId="24" fillId="0" borderId="31" xfId="0" applyFont="1" applyBorder="1"/>
    <xf numFmtId="0" fontId="0" fillId="0" borderId="56" xfId="1" applyFont="1" applyFill="1" applyBorder="1" applyAlignment="1" applyProtection="1">
      <alignment vertical="center"/>
    </xf>
    <xf numFmtId="0" fontId="10" fillId="0" borderId="56" xfId="0" applyFont="1" applyBorder="1"/>
    <xf numFmtId="0" fontId="10" fillId="0" borderId="57" xfId="0" applyFont="1" applyBorder="1"/>
    <xf numFmtId="0" fontId="7" fillId="0" borderId="81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10" fillId="0" borderId="80" xfId="0" applyFont="1" applyBorder="1" applyAlignment="1">
      <alignment horizontal="left" vertical="center"/>
    </xf>
    <xf numFmtId="49" fontId="7" fillId="0" borderId="69" xfId="0" applyNumberFormat="1" applyFont="1" applyBorder="1" applyAlignment="1">
      <alignment horizontal="left" vertical="center"/>
    </xf>
    <xf numFmtId="49" fontId="7" fillId="0" borderId="77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83" xfId="0" applyFont="1" applyFill="1" applyBorder="1" applyAlignment="1">
      <alignment horizontal="right" vertical="center"/>
    </xf>
    <xf numFmtId="49" fontId="7" fillId="0" borderId="31" xfId="0" applyNumberFormat="1" applyFont="1" applyBorder="1" applyAlignment="1">
      <alignment horizontal="left" vertical="center"/>
    </xf>
    <xf numFmtId="49" fontId="20" fillId="0" borderId="9" xfId="0" applyNumberFormat="1" applyFont="1" applyBorder="1" applyAlignment="1">
      <alignment vertical="center"/>
    </xf>
    <xf numFmtId="49" fontId="20" fillId="0" borderId="43" xfId="0" applyNumberFormat="1" applyFont="1" applyBorder="1" applyAlignment="1">
      <alignment vertical="center"/>
    </xf>
    <xf numFmtId="0" fontId="20" fillId="2" borderId="33" xfId="0" applyFont="1" applyFill="1" applyBorder="1" applyAlignment="1">
      <alignment horizontal="left" vertical="center" indent="1"/>
    </xf>
    <xf numFmtId="0" fontId="20" fillId="2" borderId="9" xfId="0" applyFont="1" applyFill="1" applyBorder="1" applyAlignment="1">
      <alignment horizontal="left" vertical="center" indent="1"/>
    </xf>
    <xf numFmtId="49" fontId="20" fillId="0" borderId="32" xfId="0" applyNumberFormat="1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BF5FF"/>
      <color rgb="FF0000FF"/>
      <color rgb="FFFF66CC"/>
      <color rgb="FFCC66FF"/>
      <color rgb="FFE7F3FF"/>
      <color rgb="FFF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Z$12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AH$5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AI$5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AJ$5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AK$5" lockText="1" noThreeD="1"/>
</file>

<file path=xl/ctrlProps/ctrlProp14.xml><?xml version="1.0" encoding="utf-8"?>
<formControlPr xmlns="http://schemas.microsoft.com/office/spreadsheetml/2009/9/main" objectType="CheckBox" fmlaLink="このシートは削除・入力等をしないでください!$AB$9" lockText="1" noThreeD="1"/>
</file>

<file path=xl/ctrlProps/ctrlProp15.xml><?xml version="1.0" encoding="utf-8"?>
<formControlPr xmlns="http://schemas.microsoft.com/office/spreadsheetml/2009/9/main" objectType="CheckBox" fmlaLink="このシートは削除・入力等をしないでください!$AC$9" lockText="1" noThreeD="1"/>
</file>

<file path=xl/ctrlProps/ctrlProp16.xml><?xml version="1.0" encoding="utf-8"?>
<formControlPr xmlns="http://schemas.microsoft.com/office/spreadsheetml/2009/9/main" objectType="CheckBox" fmlaLink="このシートは削除・入力等をしないでください!$AD$9" lockText="1" noThreeD="1"/>
</file>

<file path=xl/ctrlProps/ctrlProp17.xml><?xml version="1.0" encoding="utf-8"?>
<formControlPr xmlns="http://schemas.microsoft.com/office/spreadsheetml/2009/9/main" objectType="CheckBox" fmlaLink="このシートは削除・入力等をしないでください!$AE$9" lockText="1" noThreeD="1"/>
</file>

<file path=xl/ctrlProps/ctrlProp18.xml><?xml version="1.0" encoding="utf-8"?>
<formControlPr xmlns="http://schemas.microsoft.com/office/spreadsheetml/2009/9/main" objectType="CheckBox" fmlaLink="このシートは削除・入力等をしないでください!$AF$9" lockText="1" noThreeD="1"/>
</file>

<file path=xl/ctrlProps/ctrlProp19.xml><?xml version="1.0" encoding="utf-8"?>
<formControlPr xmlns="http://schemas.microsoft.com/office/spreadsheetml/2009/9/main" objectType="CheckBox" fmlaLink="このシートは削除・入力等をしないでください!$AG$9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Z$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このシートは削除・入力等をしないでください!$AL$5" lockText="1" noThreeD="1"/>
</file>

<file path=xl/ctrlProps/ctrlProp22.xml><?xml version="1.0" encoding="utf-8"?>
<formControlPr xmlns="http://schemas.microsoft.com/office/spreadsheetml/2009/9/main" objectType="CheckBox" fmlaLink="このシートは削除・入力等をしないでください!$AM$5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Z$15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AB$5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AC$5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AD$5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AE$5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AF$5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AG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200717</xdr:rowOff>
    </xdr:from>
    <xdr:to>
      <xdr:col>11</xdr:col>
      <xdr:colOff>236959</xdr:colOff>
      <xdr:row>8</xdr:row>
      <xdr:rowOff>111831</xdr:rowOff>
    </xdr:to>
    <xdr:sp macro="" textlink="">
      <xdr:nvSpPr>
        <xdr:cNvPr id="46" name="Rectangl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6554993" y="200717"/>
          <a:ext cx="1444841" cy="1825639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75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304800</xdr:rowOff>
        </xdr:from>
        <xdr:to>
          <xdr:col>3</xdr:col>
          <xdr:colOff>1485900</xdr:colOff>
          <xdr:row>28</xdr:row>
          <xdr:rowOff>19050</xdr:rowOff>
        </xdr:to>
        <xdr:sp macro="" textlink="">
          <xdr:nvSpPr>
            <xdr:cNvPr id="3113" name="Check Box 41" descr="　　UEFA-A Licence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304800</xdr:rowOff>
        </xdr:from>
        <xdr:to>
          <xdr:col>3</xdr:col>
          <xdr:colOff>1485900</xdr:colOff>
          <xdr:row>27</xdr:row>
          <xdr:rowOff>19050</xdr:rowOff>
        </xdr:to>
        <xdr:sp macro="" textlink="">
          <xdr:nvSpPr>
            <xdr:cNvPr id="3114" name="Check Box 42" descr="　　UEFA-A Licence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304800</xdr:rowOff>
        </xdr:from>
        <xdr:to>
          <xdr:col>2</xdr:col>
          <xdr:colOff>330200</xdr:colOff>
          <xdr:row>29</xdr:row>
          <xdr:rowOff>19050</xdr:rowOff>
        </xdr:to>
        <xdr:sp macro="" textlink="">
          <xdr:nvSpPr>
            <xdr:cNvPr id="3115" name="Check Box 43" descr="　　UEFA-A Licence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32</xdr:row>
          <xdr:rowOff>57150</xdr:rowOff>
        </xdr:from>
        <xdr:to>
          <xdr:col>3</xdr:col>
          <xdr:colOff>177800</xdr:colOff>
          <xdr:row>32</xdr:row>
          <xdr:rowOff>285750</xdr:rowOff>
        </xdr:to>
        <xdr:sp macro="" textlink="">
          <xdr:nvSpPr>
            <xdr:cNvPr id="3116" name="Check Box 44" descr="　　UEFA-A Licence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12月9日（金）午前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32</xdr:row>
          <xdr:rowOff>63500</xdr:rowOff>
        </xdr:from>
        <xdr:to>
          <xdr:col>3</xdr:col>
          <xdr:colOff>1854200</xdr:colOff>
          <xdr:row>32</xdr:row>
          <xdr:rowOff>279400</xdr:rowOff>
        </xdr:to>
        <xdr:sp macro="" textlink="">
          <xdr:nvSpPr>
            <xdr:cNvPr id="3117" name="Check Box 45" descr="　　UEFA-A Licence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12月9日（金）午後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</xdr:row>
          <xdr:rowOff>57150</xdr:rowOff>
        </xdr:from>
        <xdr:to>
          <xdr:col>3</xdr:col>
          <xdr:colOff>165100</xdr:colOff>
          <xdr:row>33</xdr:row>
          <xdr:rowOff>279400</xdr:rowOff>
        </xdr:to>
        <xdr:sp macro="" textlink="">
          <xdr:nvSpPr>
            <xdr:cNvPr id="3118" name="Check Box 46" descr="　　UEFA-A Licence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12月11日（日）午前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33</xdr:row>
          <xdr:rowOff>57150</xdr:rowOff>
        </xdr:from>
        <xdr:to>
          <xdr:col>4</xdr:col>
          <xdr:colOff>25400</xdr:colOff>
          <xdr:row>33</xdr:row>
          <xdr:rowOff>266700</xdr:rowOff>
        </xdr:to>
        <xdr:sp macro="" textlink="">
          <xdr:nvSpPr>
            <xdr:cNvPr id="3119" name="Check Box 47" descr="　　UEFA-A Licence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12月11日（日）午後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34</xdr:row>
          <xdr:rowOff>25400</xdr:rowOff>
        </xdr:from>
        <xdr:to>
          <xdr:col>3</xdr:col>
          <xdr:colOff>165100</xdr:colOff>
          <xdr:row>34</xdr:row>
          <xdr:rowOff>247650</xdr:rowOff>
        </xdr:to>
        <xdr:sp macro="" textlink="">
          <xdr:nvSpPr>
            <xdr:cNvPr id="3120" name="Check Box 48" descr="　　UEFA-A Licence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12月18日（日）午前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34</xdr:row>
          <xdr:rowOff>25400</xdr:rowOff>
        </xdr:from>
        <xdr:to>
          <xdr:col>4</xdr:col>
          <xdr:colOff>25400</xdr:colOff>
          <xdr:row>34</xdr:row>
          <xdr:rowOff>254000</xdr:rowOff>
        </xdr:to>
        <xdr:sp macro="" textlink="">
          <xdr:nvSpPr>
            <xdr:cNvPr id="3121" name="Check Box 49" descr="　　UEFA-A Licence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12月18日（日）午後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35</xdr:row>
          <xdr:rowOff>63500</xdr:rowOff>
        </xdr:from>
        <xdr:to>
          <xdr:col>3</xdr:col>
          <xdr:colOff>165100</xdr:colOff>
          <xdr:row>35</xdr:row>
          <xdr:rowOff>285750</xdr:rowOff>
        </xdr:to>
        <xdr:sp macro="" textlink="">
          <xdr:nvSpPr>
            <xdr:cNvPr id="3122" name="Check Box 50" descr="　　UEFA-A Licence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12月19日（月）午前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35</xdr:row>
          <xdr:rowOff>63500</xdr:rowOff>
        </xdr:from>
        <xdr:to>
          <xdr:col>4</xdr:col>
          <xdr:colOff>19050</xdr:colOff>
          <xdr:row>35</xdr:row>
          <xdr:rowOff>285750</xdr:rowOff>
        </xdr:to>
        <xdr:sp macro="" textlink="">
          <xdr:nvSpPr>
            <xdr:cNvPr id="3123" name="Check Box 51" descr="　　UEFA-A Licence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12月19日（月）午後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36</xdr:row>
          <xdr:rowOff>63500</xdr:rowOff>
        </xdr:from>
        <xdr:to>
          <xdr:col>3</xdr:col>
          <xdr:colOff>165100</xdr:colOff>
          <xdr:row>36</xdr:row>
          <xdr:rowOff>285750</xdr:rowOff>
        </xdr:to>
        <xdr:sp macro="" textlink="">
          <xdr:nvSpPr>
            <xdr:cNvPr id="3124" name="Check Box 52" descr="　　UEFA-A Licence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12月20日（火）午前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36</xdr:row>
          <xdr:rowOff>63500</xdr:rowOff>
        </xdr:from>
        <xdr:to>
          <xdr:col>4</xdr:col>
          <xdr:colOff>19050</xdr:colOff>
          <xdr:row>36</xdr:row>
          <xdr:rowOff>285750</xdr:rowOff>
        </xdr:to>
        <xdr:sp macro="" textlink="">
          <xdr:nvSpPr>
            <xdr:cNvPr id="3125" name="Check Box 53" descr="　　UEFA-A Licence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12月20日（火）午後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38100</xdr:rowOff>
        </xdr:from>
        <xdr:to>
          <xdr:col>1</xdr:col>
          <xdr:colOff>742950</xdr:colOff>
          <xdr:row>13</xdr:row>
          <xdr:rowOff>323850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13</xdr:row>
          <xdr:rowOff>38100</xdr:rowOff>
        </xdr:from>
        <xdr:to>
          <xdr:col>2</xdr:col>
          <xdr:colOff>495300</xdr:colOff>
          <xdr:row>13</xdr:row>
          <xdr:rowOff>323850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13</xdr:row>
          <xdr:rowOff>38100</xdr:rowOff>
        </xdr:from>
        <xdr:to>
          <xdr:col>3</xdr:col>
          <xdr:colOff>381000</xdr:colOff>
          <xdr:row>13</xdr:row>
          <xdr:rowOff>323850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13</xdr:row>
          <xdr:rowOff>38100</xdr:rowOff>
        </xdr:from>
        <xdr:to>
          <xdr:col>3</xdr:col>
          <xdr:colOff>876300</xdr:colOff>
          <xdr:row>13</xdr:row>
          <xdr:rowOff>323850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</xdr:row>
          <xdr:rowOff>38100</xdr:rowOff>
        </xdr:from>
        <xdr:to>
          <xdr:col>3</xdr:col>
          <xdr:colOff>1371600</xdr:colOff>
          <xdr:row>13</xdr:row>
          <xdr:rowOff>323850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1276350</xdr:colOff>
          <xdr:row>13</xdr:row>
          <xdr:rowOff>38100</xdr:rowOff>
        </xdr:from>
        <xdr:to>
          <xdr:col>3</xdr:col>
          <xdr:colOff>1885950</xdr:colOff>
          <xdr:row>13</xdr:row>
          <xdr:rowOff>323850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78</xdr:row>
          <xdr:rowOff>25400</xdr:rowOff>
        </xdr:from>
        <xdr:to>
          <xdr:col>11</xdr:col>
          <xdr:colOff>152400</xdr:colOff>
          <xdr:row>78</xdr:row>
          <xdr:rowOff>292100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本申込書記載内容及びKICKOFF登録情報を下記①の目的で利用することへの同意、及び本申込書記載内容が事実と相違ないことを誓約いたします。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37</xdr:row>
          <xdr:rowOff>63500</xdr:rowOff>
        </xdr:from>
        <xdr:to>
          <xdr:col>3</xdr:col>
          <xdr:colOff>165100</xdr:colOff>
          <xdr:row>37</xdr:row>
          <xdr:rowOff>285750</xdr:rowOff>
        </xdr:to>
        <xdr:sp macro="" textlink="">
          <xdr:nvSpPr>
            <xdr:cNvPr id="3138" name="Check Box 66" descr="　　UEFA-A Licence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12月21日（水）午前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37</xdr:row>
          <xdr:rowOff>63500</xdr:rowOff>
        </xdr:from>
        <xdr:to>
          <xdr:col>4</xdr:col>
          <xdr:colOff>19050</xdr:colOff>
          <xdr:row>37</xdr:row>
          <xdr:rowOff>285750</xdr:rowOff>
        </xdr:to>
        <xdr:sp macro="" textlink="">
          <xdr:nvSpPr>
            <xdr:cNvPr id="3139" name="Check Box 67" descr="　　UEFA-A Licence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12月21日（水）午後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114695</xdr:colOff>
      <xdr:row>37</xdr:row>
      <xdr:rowOff>71705</xdr:rowOff>
    </xdr:from>
    <xdr:to>
      <xdr:col>11</xdr:col>
      <xdr:colOff>239485</xdr:colOff>
      <xdr:row>37</xdr:row>
      <xdr:rowOff>299357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300252" y="11398291"/>
          <a:ext cx="3151019" cy="22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※12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月</a:t>
          </a:r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21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日は応募多数の場合のみ実施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81643</xdr:rowOff>
    </xdr:from>
    <xdr:to>
      <xdr:col>38</xdr:col>
      <xdr:colOff>26858</xdr:colOff>
      <xdr:row>19</xdr:row>
      <xdr:rowOff>19441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81643"/>
          <a:ext cx="18369287" cy="3514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このシートは削除、及び、入力はしないでください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83"/>
  <sheetViews>
    <sheetView showGridLines="0" tabSelected="1" view="pageBreakPreview" topLeftCell="A27" zoomScaleNormal="100" zoomScaleSheetLayoutView="100" workbookViewId="0">
      <selection activeCell="B37" sqref="B37:L37"/>
    </sheetView>
  </sheetViews>
  <sheetFormatPr defaultColWidth="0" defaultRowHeight="13" zeroHeight="1"/>
  <cols>
    <col min="1" max="1" width="14.6328125" customWidth="1"/>
    <col min="2" max="2" width="10" customWidth="1"/>
    <col min="3" max="3" width="8.1796875" customWidth="1"/>
    <col min="4" max="4" width="26.36328125" customWidth="1"/>
    <col min="5" max="5" width="5.453125" customWidth="1"/>
    <col min="6" max="6" width="2.7265625" customWidth="1"/>
    <col min="7" max="7" width="9.7265625" customWidth="1"/>
    <col min="8" max="8" width="8.26953125" customWidth="1"/>
    <col min="9" max="9" width="3.1796875" customWidth="1"/>
    <col min="10" max="10" width="7.1796875" customWidth="1"/>
    <col min="11" max="11" width="6.26953125" customWidth="1"/>
    <col min="12" max="12" width="3.81640625" customWidth="1"/>
    <col min="13" max="13" width="3.36328125" customWidth="1"/>
    <col min="14" max="19" width="0" hidden="1" customWidth="1"/>
    <col min="20" max="16384" width="9" hidden="1"/>
  </cols>
  <sheetData>
    <row r="1" spans="1:12" s="5" customFormat="1" ht="25.5">
      <c r="A1" s="210" t="s">
        <v>107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s="6" customFormat="1" ht="20.25" customHeight="1">
      <c r="A2" s="210" t="s">
        <v>83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s="8" customFormat="1" ht="14.25" customHeight="1">
      <c r="A3" s="7"/>
      <c r="E3" s="9"/>
      <c r="F3" s="10"/>
    </row>
    <row r="4" spans="1:12" s="8" customFormat="1" ht="17.25" customHeight="1">
      <c r="A4" s="7"/>
      <c r="E4" s="9"/>
      <c r="F4" s="10"/>
    </row>
    <row r="5" spans="1:12" s="8" customFormat="1" ht="17.25" customHeight="1" thickBot="1">
      <c r="A5" s="81" t="s">
        <v>30</v>
      </c>
    </row>
    <row r="6" spans="1:12" s="8" customFormat="1" ht="20.25" customHeight="1">
      <c r="A6" s="46" t="s">
        <v>0</v>
      </c>
      <c r="B6" s="212"/>
      <c r="C6" s="213"/>
      <c r="D6" s="213"/>
      <c r="E6" s="213"/>
      <c r="F6" s="213"/>
      <c r="G6" s="214" t="s">
        <v>57</v>
      </c>
      <c r="H6" s="215"/>
      <c r="I6" s="11"/>
      <c r="J6" s="12"/>
      <c r="K6" s="12"/>
    </row>
    <row r="7" spans="1:12" s="8" customFormat="1" ht="15" customHeight="1">
      <c r="A7" s="216" t="s">
        <v>1</v>
      </c>
      <c r="B7" s="217"/>
      <c r="C7" s="217"/>
      <c r="D7" s="217"/>
      <c r="E7" s="217"/>
      <c r="F7" s="217"/>
      <c r="G7" s="220" t="s">
        <v>82</v>
      </c>
      <c r="H7" s="221"/>
      <c r="I7" s="13"/>
    </row>
    <row r="8" spans="1:12" s="8" customFormat="1" ht="13" customHeight="1">
      <c r="A8" s="128"/>
      <c r="B8" s="218"/>
      <c r="C8" s="218"/>
      <c r="D8" s="218"/>
      <c r="E8" s="218"/>
      <c r="F8" s="218"/>
      <c r="G8" s="222"/>
      <c r="H8" s="223"/>
      <c r="I8" s="13"/>
    </row>
    <row r="9" spans="1:12" s="8" customFormat="1" ht="13.5" customHeight="1" thickBot="1">
      <c r="A9" s="129"/>
      <c r="B9" s="218"/>
      <c r="C9" s="218"/>
      <c r="D9" s="218"/>
      <c r="E9" s="219"/>
      <c r="F9" s="219"/>
      <c r="G9" s="224"/>
      <c r="H9" s="225"/>
      <c r="I9" s="14"/>
      <c r="J9" s="15"/>
      <c r="K9" s="15"/>
      <c r="L9" s="15"/>
    </row>
    <row r="10" spans="1:12" s="8" customFormat="1" ht="26.25" customHeight="1">
      <c r="A10" s="47" t="s">
        <v>14</v>
      </c>
      <c r="B10" s="51" t="s">
        <v>80</v>
      </c>
      <c r="C10" s="202" t="s">
        <v>79</v>
      </c>
      <c r="D10" s="203"/>
      <c r="E10" s="204" t="s">
        <v>77</v>
      </c>
      <c r="F10" s="205"/>
      <c r="G10" s="205"/>
      <c r="H10" s="202" t="s">
        <v>78</v>
      </c>
      <c r="I10" s="202"/>
      <c r="J10" s="202"/>
      <c r="K10" s="202"/>
      <c r="L10" s="206"/>
    </row>
    <row r="11" spans="1:12" s="8" customFormat="1" ht="25.5" customHeight="1">
      <c r="A11" s="48" t="s">
        <v>2</v>
      </c>
      <c r="B11" s="52" t="s">
        <v>23</v>
      </c>
      <c r="C11" s="207" t="s">
        <v>106</v>
      </c>
      <c r="D11" s="207"/>
      <c r="E11" s="45"/>
      <c r="F11" s="54" t="s">
        <v>24</v>
      </c>
      <c r="G11" s="53" t="s">
        <v>81</v>
      </c>
      <c r="H11" s="208" t="s">
        <v>82</v>
      </c>
      <c r="I11" s="208"/>
      <c r="J11" s="208"/>
      <c r="K11" s="208"/>
      <c r="L11" s="209"/>
    </row>
    <row r="12" spans="1:12" s="8" customFormat="1" ht="35.25" customHeight="1">
      <c r="A12" s="49" t="s">
        <v>4</v>
      </c>
      <c r="B12" s="193"/>
      <c r="C12" s="194"/>
      <c r="D12" s="194"/>
      <c r="E12" s="194"/>
      <c r="F12" s="194"/>
      <c r="G12" s="194"/>
      <c r="H12" s="194"/>
      <c r="I12" s="194"/>
      <c r="J12" s="194"/>
      <c r="K12" s="194"/>
      <c r="L12" s="195"/>
    </row>
    <row r="13" spans="1:12" s="8" customFormat="1" ht="27.75" customHeight="1">
      <c r="A13" s="49" t="s">
        <v>12</v>
      </c>
      <c r="B13" s="193"/>
      <c r="C13" s="194"/>
      <c r="D13" s="194"/>
      <c r="E13" s="194"/>
      <c r="F13" s="194"/>
      <c r="G13" s="194"/>
      <c r="H13" s="194"/>
      <c r="I13" s="194"/>
      <c r="J13" s="194"/>
      <c r="K13" s="194"/>
      <c r="L13" s="195"/>
    </row>
    <row r="14" spans="1:12" s="8" customFormat="1" ht="27.75" customHeight="1" thickBot="1">
      <c r="A14" s="50" t="s">
        <v>32</v>
      </c>
      <c r="B14" s="196"/>
      <c r="C14" s="197"/>
      <c r="D14" s="197"/>
      <c r="E14" s="197"/>
      <c r="F14" s="197"/>
      <c r="G14" s="55" t="s">
        <v>25</v>
      </c>
      <c r="H14" s="44"/>
      <c r="I14" s="56" t="s">
        <v>28</v>
      </c>
      <c r="J14" s="57" t="s">
        <v>26</v>
      </c>
      <c r="K14" s="44"/>
      <c r="L14" s="58" t="s">
        <v>27</v>
      </c>
    </row>
    <row r="15" spans="1:12" s="8" customFormat="1" ht="28.5" customHeight="1">
      <c r="A15" s="59" t="s">
        <v>41</v>
      </c>
      <c r="B15" s="183" t="s">
        <v>105</v>
      </c>
      <c r="C15" s="184"/>
      <c r="D15" s="187"/>
      <c r="E15" s="188"/>
      <c r="F15" s="188"/>
      <c r="G15" s="188"/>
      <c r="H15" s="188"/>
      <c r="I15" s="188"/>
      <c r="J15" s="188"/>
      <c r="K15" s="188"/>
      <c r="L15" s="189"/>
    </row>
    <row r="16" spans="1:12" s="8" customFormat="1" ht="28.5" customHeight="1">
      <c r="A16" s="61"/>
      <c r="B16" s="60" t="s">
        <v>67</v>
      </c>
      <c r="C16" s="190"/>
      <c r="D16" s="198"/>
      <c r="E16" s="199" t="s">
        <v>19</v>
      </c>
      <c r="F16" s="199"/>
      <c r="G16" s="200"/>
      <c r="H16" s="190"/>
      <c r="I16" s="198"/>
      <c r="J16" s="198"/>
      <c r="K16" s="198"/>
      <c r="L16" s="201"/>
    </row>
    <row r="17" spans="1:12" s="8" customFormat="1" ht="27.75" customHeight="1">
      <c r="A17" s="62" t="s">
        <v>55</v>
      </c>
      <c r="B17" s="177"/>
      <c r="C17" s="178"/>
      <c r="D17" s="178"/>
      <c r="E17" s="178"/>
      <c r="F17" s="178"/>
      <c r="G17" s="178"/>
      <c r="H17" s="178"/>
      <c r="I17" s="178"/>
      <c r="J17" s="178"/>
      <c r="K17" s="178"/>
      <c r="L17" s="179"/>
    </row>
    <row r="18" spans="1:12" s="8" customFormat="1" ht="27.75" customHeight="1" thickBot="1">
      <c r="A18" s="63" t="s">
        <v>56</v>
      </c>
      <c r="B18" s="180"/>
      <c r="C18" s="181"/>
      <c r="D18" s="181"/>
      <c r="E18" s="181"/>
      <c r="F18" s="181"/>
      <c r="G18" s="181"/>
      <c r="H18" s="181"/>
      <c r="I18" s="181"/>
      <c r="J18" s="181"/>
      <c r="K18" s="181"/>
      <c r="L18" s="182"/>
    </row>
    <row r="19" spans="1:12" s="8" customFormat="1" ht="27.75" customHeight="1">
      <c r="A19" s="59" t="s">
        <v>5</v>
      </c>
      <c r="B19" s="183"/>
      <c r="C19" s="184"/>
      <c r="D19" s="184"/>
      <c r="E19" s="184"/>
      <c r="F19" s="184"/>
      <c r="G19" s="184"/>
      <c r="H19" s="184"/>
      <c r="I19" s="184"/>
      <c r="J19" s="184"/>
      <c r="K19" s="184"/>
      <c r="L19" s="185"/>
    </row>
    <row r="20" spans="1:12" s="8" customFormat="1" ht="28.5" customHeight="1">
      <c r="A20" s="59" t="s">
        <v>6</v>
      </c>
      <c r="B20" s="186" t="s">
        <v>104</v>
      </c>
      <c r="C20" s="85"/>
      <c r="D20" s="187"/>
      <c r="E20" s="188"/>
      <c r="F20" s="188"/>
      <c r="G20" s="188"/>
      <c r="H20" s="188"/>
      <c r="I20" s="188"/>
      <c r="J20" s="188"/>
      <c r="K20" s="188"/>
      <c r="L20" s="189"/>
    </row>
    <row r="21" spans="1:12" s="8" customFormat="1" ht="28.5" customHeight="1" thickBot="1">
      <c r="A21" s="64"/>
      <c r="B21" s="60" t="s">
        <v>67</v>
      </c>
      <c r="C21" s="190"/>
      <c r="D21" s="191"/>
      <c r="E21" s="192"/>
      <c r="F21" s="192"/>
      <c r="G21" s="41"/>
      <c r="H21" s="41"/>
      <c r="I21" s="41"/>
      <c r="J21" s="41"/>
      <c r="K21" s="41"/>
      <c r="L21" s="42"/>
    </row>
    <row r="22" spans="1:12" s="8" customFormat="1" ht="24.65" customHeight="1">
      <c r="A22" s="124" t="s">
        <v>51</v>
      </c>
      <c r="B22" s="166" t="s">
        <v>22</v>
      </c>
      <c r="C22" s="167"/>
      <c r="D22" s="167"/>
      <c r="E22" s="130"/>
      <c r="F22" s="131"/>
      <c r="G22" s="67" t="s">
        <v>15</v>
      </c>
      <c r="H22" s="23"/>
      <c r="I22" s="23"/>
      <c r="J22" s="23"/>
      <c r="K22" s="23"/>
      <c r="L22" s="24"/>
    </row>
    <row r="23" spans="1:12" s="8" customFormat="1" ht="24.65" customHeight="1">
      <c r="A23" s="128"/>
      <c r="B23" s="170" t="s">
        <v>16</v>
      </c>
      <c r="C23" s="169"/>
      <c r="D23" s="176"/>
      <c r="E23" s="135"/>
      <c r="F23" s="136"/>
      <c r="G23" s="68" t="s">
        <v>15</v>
      </c>
      <c r="L23" s="25"/>
    </row>
    <row r="24" spans="1:12" s="8" customFormat="1" ht="24.65" customHeight="1">
      <c r="A24" s="128"/>
      <c r="B24" s="168" t="s">
        <v>70</v>
      </c>
      <c r="C24" s="169"/>
      <c r="D24" s="16"/>
      <c r="E24" s="135"/>
      <c r="F24" s="136"/>
      <c r="G24" s="68" t="s">
        <v>15</v>
      </c>
      <c r="H24" s="19"/>
      <c r="I24" s="19"/>
      <c r="J24" s="19"/>
      <c r="K24" s="19"/>
      <c r="L24" s="20"/>
    </row>
    <row r="25" spans="1:12" s="8" customFormat="1" ht="24.65" customHeight="1">
      <c r="A25" s="128"/>
      <c r="B25" s="170"/>
      <c r="C25" s="169"/>
      <c r="D25" s="16"/>
      <c r="E25" s="135"/>
      <c r="F25" s="136"/>
      <c r="G25" s="68" t="s">
        <v>15</v>
      </c>
      <c r="H25" s="19"/>
      <c r="I25" s="19"/>
      <c r="J25" s="19"/>
      <c r="K25" s="19"/>
      <c r="L25" s="20"/>
    </row>
    <row r="26" spans="1:12" s="8" customFormat="1" ht="24.65" customHeight="1" thickBot="1">
      <c r="A26" s="129"/>
      <c r="B26" s="171"/>
      <c r="C26" s="172"/>
      <c r="D26" s="17"/>
      <c r="E26" s="138"/>
      <c r="F26" s="139"/>
      <c r="G26" s="69" t="s">
        <v>15</v>
      </c>
      <c r="H26" s="21"/>
      <c r="I26" s="21"/>
      <c r="J26" s="21"/>
      <c r="K26" s="21"/>
      <c r="L26" s="22"/>
    </row>
    <row r="27" spans="1:12" s="8" customFormat="1" ht="24.65" customHeight="1">
      <c r="A27" s="124" t="s">
        <v>29</v>
      </c>
      <c r="B27" s="173"/>
      <c r="C27" s="174"/>
      <c r="D27" s="175"/>
      <c r="E27" s="130"/>
      <c r="F27" s="131"/>
      <c r="G27" s="67" t="s">
        <v>15</v>
      </c>
      <c r="H27" s="72" t="s">
        <v>52</v>
      </c>
      <c r="I27" s="132"/>
      <c r="J27" s="132"/>
      <c r="K27" s="72" t="s">
        <v>53</v>
      </c>
      <c r="L27" s="75"/>
    </row>
    <row r="28" spans="1:12" s="8" customFormat="1" ht="24.65" customHeight="1">
      <c r="A28" s="125"/>
      <c r="B28" s="133"/>
      <c r="C28" s="134"/>
      <c r="D28" s="134"/>
      <c r="E28" s="135"/>
      <c r="F28" s="136"/>
      <c r="G28" s="70" t="s">
        <v>15</v>
      </c>
      <c r="H28" s="73" t="s">
        <v>52</v>
      </c>
      <c r="I28" s="137"/>
      <c r="J28" s="137"/>
      <c r="K28" s="73" t="s">
        <v>53</v>
      </c>
      <c r="L28" s="76"/>
    </row>
    <row r="29" spans="1:12" s="8" customFormat="1" ht="24.65" customHeight="1" thickBot="1">
      <c r="A29" s="126"/>
      <c r="B29" s="141"/>
      <c r="C29" s="142"/>
      <c r="D29" s="26"/>
      <c r="E29" s="138"/>
      <c r="F29" s="139"/>
      <c r="G29" s="71" t="s">
        <v>15</v>
      </c>
      <c r="H29" s="74" t="s">
        <v>52</v>
      </c>
      <c r="I29" s="140"/>
      <c r="J29" s="140"/>
      <c r="K29" s="74" t="s">
        <v>53</v>
      </c>
      <c r="L29" s="77"/>
    </row>
    <row r="30" spans="1:12" s="8" customFormat="1" ht="27.75" customHeight="1">
      <c r="A30" s="65"/>
      <c r="B30" s="78" t="s">
        <v>7</v>
      </c>
      <c r="C30" s="155" t="s">
        <v>75</v>
      </c>
      <c r="D30" s="156"/>
      <c r="E30" s="156"/>
      <c r="F30" s="156"/>
      <c r="G30" s="156"/>
      <c r="H30" s="156"/>
      <c r="I30" s="156"/>
      <c r="J30" s="156"/>
      <c r="K30" s="156"/>
      <c r="L30" s="157"/>
    </row>
    <row r="31" spans="1:12" s="8" customFormat="1" ht="27.75" customHeight="1">
      <c r="A31" s="66" t="s">
        <v>8</v>
      </c>
      <c r="B31" s="79" t="s">
        <v>9</v>
      </c>
      <c r="C31" s="155" t="s">
        <v>74</v>
      </c>
      <c r="D31" s="156"/>
      <c r="E31" s="156"/>
      <c r="F31" s="156"/>
      <c r="G31" s="156"/>
      <c r="H31" s="156"/>
      <c r="I31" s="156"/>
      <c r="J31" s="156"/>
      <c r="K31" s="156"/>
      <c r="L31" s="157"/>
    </row>
    <row r="32" spans="1:12" s="8" customFormat="1" ht="27.75" customHeight="1" thickBot="1">
      <c r="A32" s="64"/>
      <c r="B32" s="80" t="s">
        <v>10</v>
      </c>
      <c r="C32" s="158"/>
      <c r="D32" s="139"/>
      <c r="E32" s="139"/>
      <c r="F32" s="139"/>
      <c r="G32" s="139"/>
      <c r="H32" s="139"/>
      <c r="I32" s="139"/>
      <c r="J32" s="139"/>
      <c r="K32" s="139"/>
      <c r="L32" s="159"/>
    </row>
    <row r="33" spans="1:19" s="8" customFormat="1" ht="24.65" customHeight="1">
      <c r="A33" s="124" t="s">
        <v>88</v>
      </c>
      <c r="B33" s="160" t="s">
        <v>87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2"/>
      <c r="N33" s="27"/>
      <c r="O33" s="27"/>
      <c r="P33" s="27"/>
      <c r="Q33" s="27"/>
      <c r="R33" s="27"/>
    </row>
    <row r="34" spans="1:19" s="8" customFormat="1" ht="24.65" customHeight="1">
      <c r="A34" s="125"/>
      <c r="B34" s="163" t="s">
        <v>108</v>
      </c>
      <c r="C34" s="164"/>
      <c r="D34" s="164"/>
      <c r="E34" s="164"/>
      <c r="F34" s="164"/>
      <c r="G34" s="164"/>
      <c r="H34" s="164"/>
      <c r="I34" s="164"/>
      <c r="J34" s="164"/>
      <c r="K34" s="164"/>
      <c r="L34" s="165"/>
    </row>
    <row r="35" spans="1:19" s="8" customFormat="1" ht="40.4" customHeight="1" thickBot="1">
      <c r="A35" s="126"/>
      <c r="B35" s="143" t="s">
        <v>99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5"/>
      <c r="N35" s="27"/>
      <c r="O35" s="27"/>
      <c r="P35" s="27"/>
      <c r="Q35" s="27"/>
      <c r="R35" s="27"/>
      <c r="S35" s="27"/>
    </row>
    <row r="36" spans="1:19" s="8" customFormat="1" ht="24.65" customHeight="1">
      <c r="A36" s="127" t="s">
        <v>89</v>
      </c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8"/>
    </row>
    <row r="37" spans="1:19" s="8" customFormat="1" ht="24.65" customHeight="1">
      <c r="A37" s="128"/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8"/>
    </row>
    <row r="38" spans="1:19" s="8" customFormat="1" ht="24.65" customHeight="1">
      <c r="A38" s="128"/>
      <c r="B38" s="146"/>
      <c r="C38" s="147"/>
      <c r="D38" s="147"/>
      <c r="E38" s="147"/>
      <c r="F38" s="147"/>
      <c r="G38" s="147"/>
      <c r="H38" s="147"/>
      <c r="I38" s="147"/>
      <c r="J38" s="147"/>
      <c r="K38" s="147"/>
      <c r="L38" s="148"/>
    </row>
    <row r="39" spans="1:19" s="8" customFormat="1" ht="21.65" customHeight="1">
      <c r="A39" s="128"/>
      <c r="B39" s="149" t="s">
        <v>86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1"/>
    </row>
    <row r="40" spans="1:19" s="8" customFormat="1" ht="21.65" customHeight="1" thickBot="1">
      <c r="A40" s="129"/>
      <c r="B40" s="152" t="s">
        <v>31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4"/>
    </row>
    <row r="41" spans="1:19" s="8" customFormat="1" ht="23.5" customHeight="1">
      <c r="A41" s="82" t="s">
        <v>18</v>
      </c>
      <c r="B41" s="111" t="s">
        <v>13</v>
      </c>
      <c r="C41" s="101"/>
      <c r="D41" s="123"/>
      <c r="E41" s="114" t="s">
        <v>11</v>
      </c>
      <c r="F41" s="115"/>
      <c r="G41" s="116"/>
      <c r="H41" s="117"/>
      <c r="I41" s="118"/>
      <c r="J41" s="118"/>
      <c r="K41" s="118"/>
      <c r="L41" s="119"/>
    </row>
    <row r="42" spans="1:19" s="8" customFormat="1" ht="23.5" customHeight="1">
      <c r="A42" s="12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2"/>
    </row>
    <row r="43" spans="1:19" s="8" customFormat="1" ht="23.5" customHeight="1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6"/>
    </row>
    <row r="44" spans="1:19" s="8" customFormat="1" ht="23.5" customHeight="1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6"/>
    </row>
    <row r="45" spans="1:19" s="8" customFormat="1" ht="23.5" customHeight="1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6"/>
    </row>
    <row r="46" spans="1:19" s="8" customFormat="1" ht="23.5" customHeight="1">
      <c r="A46" s="9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1:19" s="8" customFormat="1" ht="23.5" customHeight="1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6"/>
    </row>
    <row r="48" spans="1:19" s="8" customFormat="1" ht="23.5" customHeight="1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6"/>
    </row>
    <row r="49" spans="1:12" s="8" customFormat="1" ht="23.5" customHeight="1" thickBot="1">
      <c r="A49" s="10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6"/>
    </row>
    <row r="50" spans="1:12" s="8" customFormat="1" ht="23.5" customHeight="1">
      <c r="A50" s="83" t="s">
        <v>17</v>
      </c>
      <c r="B50" s="111" t="s">
        <v>76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3"/>
    </row>
    <row r="51" spans="1:12" s="8" customFormat="1" ht="23.5" customHeight="1">
      <c r="A51" s="94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3"/>
    </row>
    <row r="52" spans="1:12" s="8" customFormat="1" ht="23.5" customHeight="1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6"/>
    </row>
    <row r="53" spans="1:12" s="8" customFormat="1" ht="23.5" customHeight="1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6"/>
    </row>
    <row r="54" spans="1:12" s="8" customFormat="1" ht="23.5" customHeight="1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6"/>
    </row>
    <row r="55" spans="1:12" s="8" customFormat="1" ht="23.5" customHeight="1">
      <c r="A55" s="94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6"/>
    </row>
    <row r="56" spans="1:12" s="8" customFormat="1" ht="23.5" customHeight="1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6"/>
    </row>
    <row r="57" spans="1:12" s="8" customFormat="1" ht="23.5" customHeight="1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6"/>
    </row>
    <row r="58" spans="1:12" s="8" customFormat="1" ht="23.5" customHeight="1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6"/>
    </row>
    <row r="59" spans="1:12" s="8" customFormat="1" ht="23.5" customHeight="1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6"/>
    </row>
    <row r="60" spans="1:12" s="8" customFormat="1" ht="23.5" customHeight="1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6"/>
    </row>
    <row r="61" spans="1:12" s="8" customFormat="1" ht="23.5" customHeight="1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6"/>
    </row>
    <row r="62" spans="1:12" s="8" customFormat="1" ht="23.5" customHeight="1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6"/>
    </row>
    <row r="63" spans="1:12" s="8" customFormat="1" ht="23.5" customHeight="1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6"/>
    </row>
    <row r="64" spans="1:12" s="8" customFormat="1" ht="23.5" customHeight="1">
      <c r="A64" s="94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6"/>
    </row>
    <row r="65" spans="1:16" s="8" customFormat="1" ht="23.5" customHeight="1">
      <c r="A65" s="94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6"/>
    </row>
    <row r="66" spans="1:16" s="8" customFormat="1" ht="23.5" customHeight="1" thickBot="1">
      <c r="A66" s="104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6"/>
    </row>
    <row r="67" spans="1:16" s="8" customFormat="1" ht="23.5" customHeight="1">
      <c r="A67" s="107" t="s">
        <v>21</v>
      </c>
      <c r="B67" s="108"/>
      <c r="C67" s="109"/>
      <c r="D67" s="109"/>
      <c r="E67" s="109"/>
      <c r="F67" s="109"/>
      <c r="G67" s="109"/>
      <c r="H67" s="109"/>
      <c r="I67" s="109"/>
      <c r="J67" s="109"/>
      <c r="K67" s="109"/>
      <c r="L67" s="110"/>
    </row>
    <row r="68" spans="1:16" s="8" customFormat="1" ht="23.5" customHeight="1">
      <c r="A68" s="91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3"/>
    </row>
    <row r="69" spans="1:16" s="8" customFormat="1" ht="23.5" customHeight="1">
      <c r="A69" s="94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6"/>
    </row>
    <row r="70" spans="1:16" s="8" customFormat="1" ht="23.5" customHeight="1">
      <c r="A70" s="94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6"/>
    </row>
    <row r="71" spans="1:16" s="8" customFormat="1" ht="23.5" customHeight="1">
      <c r="A71" s="94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6"/>
    </row>
    <row r="72" spans="1:16" s="8" customFormat="1" ht="23.5" customHeight="1" thickBot="1">
      <c r="A72" s="94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6"/>
    </row>
    <row r="73" spans="1:16" s="8" customFormat="1" ht="23.5" customHeight="1">
      <c r="A73" s="100" t="s">
        <v>20</v>
      </c>
      <c r="B73" s="101"/>
      <c r="C73" s="101"/>
      <c r="D73" s="101"/>
      <c r="E73" s="102"/>
      <c r="F73" s="102"/>
      <c r="G73" s="102"/>
      <c r="H73" s="102"/>
      <c r="I73" s="102"/>
      <c r="J73" s="102"/>
      <c r="K73" s="102"/>
      <c r="L73" s="103"/>
    </row>
    <row r="74" spans="1:16" s="8" customFormat="1" ht="23.5" customHeight="1">
      <c r="A74" s="91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3"/>
    </row>
    <row r="75" spans="1:16" s="8" customFormat="1" ht="23.5" customHeight="1">
      <c r="A75" s="94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6"/>
    </row>
    <row r="76" spans="1:16" s="8" customFormat="1" ht="23.5" customHeight="1">
      <c r="A76" s="94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6"/>
    </row>
    <row r="77" spans="1:16" s="8" customFormat="1" ht="23.5" customHeight="1">
      <c r="A77" s="94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6"/>
    </row>
    <row r="78" spans="1:16" s="8" customFormat="1" ht="23.5" customHeight="1" thickBot="1">
      <c r="A78" s="94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6"/>
    </row>
    <row r="79" spans="1:16" s="8" customFormat="1" ht="25.5" customHeight="1">
      <c r="A79" s="97" t="s">
        <v>54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9"/>
      <c r="M79" s="18"/>
      <c r="N79" s="18"/>
      <c r="O79" s="18"/>
      <c r="P79" s="18"/>
    </row>
    <row r="80" spans="1:16" s="8" customFormat="1" ht="25.5" customHeight="1">
      <c r="A80" s="84" t="s">
        <v>100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6"/>
      <c r="M80" s="18"/>
      <c r="N80" s="18"/>
      <c r="O80" s="18"/>
      <c r="P80" s="18"/>
    </row>
    <row r="81" spans="1:12" s="8" customFormat="1" ht="25.5" customHeight="1" thickBot="1">
      <c r="A81" s="87" t="s">
        <v>68</v>
      </c>
      <c r="B81" s="88"/>
      <c r="C81" s="88"/>
      <c r="D81" s="88"/>
      <c r="E81" s="15"/>
      <c r="F81" s="15"/>
      <c r="G81" s="28" t="s">
        <v>69</v>
      </c>
      <c r="H81" s="89"/>
      <c r="I81" s="89"/>
      <c r="J81" s="89"/>
      <c r="K81" s="89"/>
      <c r="L81" s="90"/>
    </row>
    <row r="82" spans="1:12"/>
    <row r="83" spans="1:12"/>
  </sheetData>
  <mergeCells count="105">
    <mergeCell ref="C10:D10"/>
    <mergeCell ref="E10:G10"/>
    <mergeCell ref="H10:L10"/>
    <mergeCell ref="C11:D11"/>
    <mergeCell ref="H11:L11"/>
    <mergeCell ref="B12:L12"/>
    <mergeCell ref="A1:L1"/>
    <mergeCell ref="A2:L2"/>
    <mergeCell ref="B6:F6"/>
    <mergeCell ref="G6:H6"/>
    <mergeCell ref="A7:A9"/>
    <mergeCell ref="B7:F9"/>
    <mergeCell ref="G7:H9"/>
    <mergeCell ref="B17:L17"/>
    <mergeCell ref="B18:L18"/>
    <mergeCell ref="B19:L19"/>
    <mergeCell ref="B20:C20"/>
    <mergeCell ref="D20:L20"/>
    <mergeCell ref="C21:D21"/>
    <mergeCell ref="E21:F21"/>
    <mergeCell ref="B13:L13"/>
    <mergeCell ref="B14:F14"/>
    <mergeCell ref="B15:C15"/>
    <mergeCell ref="D15:L15"/>
    <mergeCell ref="C16:D16"/>
    <mergeCell ref="E16:G16"/>
    <mergeCell ref="H16:L16"/>
    <mergeCell ref="A22:A26"/>
    <mergeCell ref="B22:D22"/>
    <mergeCell ref="E22:F22"/>
    <mergeCell ref="E23:F23"/>
    <mergeCell ref="B24:C26"/>
    <mergeCell ref="E24:F24"/>
    <mergeCell ref="E25:F25"/>
    <mergeCell ref="E26:F26"/>
    <mergeCell ref="B27:D27"/>
    <mergeCell ref="B23:D23"/>
    <mergeCell ref="A33:A35"/>
    <mergeCell ref="A36:A40"/>
    <mergeCell ref="A27:A29"/>
    <mergeCell ref="E27:F27"/>
    <mergeCell ref="I27:J27"/>
    <mergeCell ref="B28:D28"/>
    <mergeCell ref="E28:F28"/>
    <mergeCell ref="I28:J28"/>
    <mergeCell ref="E29:F29"/>
    <mergeCell ref="I29:J29"/>
    <mergeCell ref="B29:C29"/>
    <mergeCell ref="B35:L35"/>
    <mergeCell ref="B36:L36"/>
    <mergeCell ref="B37:L37"/>
    <mergeCell ref="B39:L39"/>
    <mergeCell ref="B40:L40"/>
    <mergeCell ref="C30:L30"/>
    <mergeCell ref="C31:L31"/>
    <mergeCell ref="C32:L32"/>
    <mergeCell ref="B33:L33"/>
    <mergeCell ref="B34:L34"/>
    <mergeCell ref="B38:L38"/>
    <mergeCell ref="A46:L46"/>
    <mergeCell ref="A47:L47"/>
    <mergeCell ref="A48:L48"/>
    <mergeCell ref="A49:L49"/>
    <mergeCell ref="B50:L50"/>
    <mergeCell ref="A51:L51"/>
    <mergeCell ref="E41:G41"/>
    <mergeCell ref="H41:L41"/>
    <mergeCell ref="A42:L42"/>
    <mergeCell ref="A43:L43"/>
    <mergeCell ref="A44:L44"/>
    <mergeCell ref="A45:L45"/>
    <mergeCell ref="B41:D41"/>
    <mergeCell ref="A58:L58"/>
    <mergeCell ref="A59:L59"/>
    <mergeCell ref="A60:L60"/>
    <mergeCell ref="A61:L61"/>
    <mergeCell ref="A62:L62"/>
    <mergeCell ref="A63:L63"/>
    <mergeCell ref="A52:L52"/>
    <mergeCell ref="A53:L53"/>
    <mergeCell ref="A54:L54"/>
    <mergeCell ref="A55:L55"/>
    <mergeCell ref="A56:L56"/>
    <mergeCell ref="A57:L57"/>
    <mergeCell ref="A69:L69"/>
    <mergeCell ref="A70:L70"/>
    <mergeCell ref="A71:L71"/>
    <mergeCell ref="A72:L72"/>
    <mergeCell ref="A73:D73"/>
    <mergeCell ref="E73:L73"/>
    <mergeCell ref="A64:L64"/>
    <mergeCell ref="A65:L65"/>
    <mergeCell ref="A66:L66"/>
    <mergeCell ref="A67:B67"/>
    <mergeCell ref="C67:L67"/>
    <mergeCell ref="A68:L68"/>
    <mergeCell ref="A80:L80"/>
    <mergeCell ref="A81:D81"/>
    <mergeCell ref="H81:L81"/>
    <mergeCell ref="A74:L74"/>
    <mergeCell ref="A75:L75"/>
    <mergeCell ref="A76:L76"/>
    <mergeCell ref="A77:L77"/>
    <mergeCell ref="A78:L78"/>
    <mergeCell ref="A79:L79"/>
  </mergeCells>
  <phoneticPr fontId="2"/>
  <dataValidations count="2">
    <dataValidation type="list" allowBlank="1" showInputMessage="1" showErrorMessage="1" sqref="H11:L11" xr:uid="{00000000-0002-0000-0000-000000000000}">
      <formula1>"(選択してください),する,しない"</formula1>
    </dataValidation>
    <dataValidation type="list" allowBlank="1" showInputMessage="1" showErrorMessage="1" sqref="G7:H9" xr:uid="{00000000-0002-0000-0000-000001000000}">
      <formula1>"(選択してください),男性,女性"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3" r:id="rId4" name="Check Box 41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26</xdr:row>
                    <xdr:rowOff>304800</xdr:rowOff>
                  </from>
                  <to>
                    <xdr:col>3</xdr:col>
                    <xdr:colOff>1485900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5" name="Check Box 42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25</xdr:row>
                    <xdr:rowOff>304800</xdr:rowOff>
                  </from>
                  <to>
                    <xdr:col>3</xdr:col>
                    <xdr:colOff>1485900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6" name="Check Box 43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27</xdr:row>
                    <xdr:rowOff>304800</xdr:rowOff>
                  </from>
                  <to>
                    <xdr:col>2</xdr:col>
                    <xdr:colOff>330200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7" name="Check Box 44">
              <controlPr defaultSize="0" autoFill="0" autoLine="0" autoPict="0" altText="　　UEFA-A Licence">
                <anchor moveWithCells="1">
                  <from>
                    <xdr:col>1</xdr:col>
                    <xdr:colOff>63500</xdr:colOff>
                    <xdr:row>32</xdr:row>
                    <xdr:rowOff>57150</xdr:rowOff>
                  </from>
                  <to>
                    <xdr:col>3</xdr:col>
                    <xdr:colOff>177800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8" name="Check Box 45">
              <controlPr defaultSize="0" autoFill="0" autoLine="0" autoPict="0" altText="　　UEFA-A Licence">
                <anchor moveWithCells="1">
                  <from>
                    <xdr:col>3</xdr:col>
                    <xdr:colOff>476250</xdr:colOff>
                    <xdr:row>32</xdr:row>
                    <xdr:rowOff>63500</xdr:rowOff>
                  </from>
                  <to>
                    <xdr:col>3</xdr:col>
                    <xdr:colOff>1854200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" name="Check Box 46">
              <controlPr defaultSize="0" autoFill="0" autoLine="0" autoPict="0" altText="　　UEFA-A Licence">
                <anchor moveWithCells="1">
                  <from>
                    <xdr:col>1</xdr:col>
                    <xdr:colOff>57150</xdr:colOff>
                    <xdr:row>33</xdr:row>
                    <xdr:rowOff>57150</xdr:rowOff>
                  </from>
                  <to>
                    <xdr:col>3</xdr:col>
                    <xdr:colOff>165100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" name="Check Box 47">
              <controlPr defaultSize="0" autoFill="0" autoLine="0" autoPict="0" altText="　　UEFA-A Licence">
                <anchor moveWithCells="1">
                  <from>
                    <xdr:col>3</xdr:col>
                    <xdr:colOff>482600</xdr:colOff>
                    <xdr:row>33</xdr:row>
                    <xdr:rowOff>57150</xdr:rowOff>
                  </from>
                  <to>
                    <xdr:col>4</xdr:col>
                    <xdr:colOff>25400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1" name="Check Box 48">
              <controlPr defaultSize="0" autoFill="0" autoLine="0" autoPict="0" altText="　　UEFA-A Licence">
                <anchor moveWithCells="1">
                  <from>
                    <xdr:col>1</xdr:col>
                    <xdr:colOff>50800</xdr:colOff>
                    <xdr:row>34</xdr:row>
                    <xdr:rowOff>25400</xdr:rowOff>
                  </from>
                  <to>
                    <xdr:col>3</xdr:col>
                    <xdr:colOff>165100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2" name="Check Box 49">
              <controlPr defaultSize="0" autoFill="0" autoLine="0" autoPict="0" altText="　　UEFA-A Licence">
                <anchor moveWithCells="1">
                  <from>
                    <xdr:col>3</xdr:col>
                    <xdr:colOff>482600</xdr:colOff>
                    <xdr:row>34</xdr:row>
                    <xdr:rowOff>25400</xdr:rowOff>
                  </from>
                  <to>
                    <xdr:col>4</xdr:col>
                    <xdr:colOff>25400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3" name="Check Box 50">
              <controlPr defaultSize="0" autoFill="0" autoLine="0" autoPict="0" altText="　　UEFA-A Licence">
                <anchor moveWithCells="1">
                  <from>
                    <xdr:col>1</xdr:col>
                    <xdr:colOff>50800</xdr:colOff>
                    <xdr:row>35</xdr:row>
                    <xdr:rowOff>63500</xdr:rowOff>
                  </from>
                  <to>
                    <xdr:col>3</xdr:col>
                    <xdr:colOff>165100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4" name="Check Box 51">
              <controlPr defaultSize="0" autoFill="0" autoLine="0" autoPict="0" altText="　　UEFA-A Licence">
                <anchor moveWithCells="1">
                  <from>
                    <xdr:col>3</xdr:col>
                    <xdr:colOff>482600</xdr:colOff>
                    <xdr:row>35</xdr:row>
                    <xdr:rowOff>63500</xdr:rowOff>
                  </from>
                  <to>
                    <xdr:col>4</xdr:col>
                    <xdr:colOff>19050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5" name="Check Box 52">
              <controlPr defaultSize="0" autoFill="0" autoLine="0" autoPict="0" altText="　　UEFA-A Licence">
                <anchor moveWithCells="1">
                  <from>
                    <xdr:col>1</xdr:col>
                    <xdr:colOff>50800</xdr:colOff>
                    <xdr:row>36</xdr:row>
                    <xdr:rowOff>63500</xdr:rowOff>
                  </from>
                  <to>
                    <xdr:col>3</xdr:col>
                    <xdr:colOff>165100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6" name="Check Box 53">
              <controlPr defaultSize="0" autoFill="0" autoLine="0" autoPict="0" altText="　　UEFA-A Licence">
                <anchor moveWithCells="1">
                  <from>
                    <xdr:col>3</xdr:col>
                    <xdr:colOff>482600</xdr:colOff>
                    <xdr:row>36</xdr:row>
                    <xdr:rowOff>63500</xdr:rowOff>
                  </from>
                  <to>
                    <xdr:col>4</xdr:col>
                    <xdr:colOff>19050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7" name="Check Box 54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38100</xdr:rowOff>
                  </from>
                  <to>
                    <xdr:col>1</xdr:col>
                    <xdr:colOff>742950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8" name="Check Box 55">
              <controlPr defaultSize="0" autoFill="0" autoLine="0" autoPict="0">
                <anchor moveWithCells="1">
                  <from>
                    <xdr:col>1</xdr:col>
                    <xdr:colOff>647700</xdr:colOff>
                    <xdr:row>13</xdr:row>
                    <xdr:rowOff>38100</xdr:rowOff>
                  </from>
                  <to>
                    <xdr:col>2</xdr:col>
                    <xdr:colOff>495300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9" name="Check Box 56">
              <controlPr defaultSize="0" autoFill="0" autoLine="0" autoPict="0">
                <anchor moveWithCells="1">
                  <from>
                    <xdr:col>2</xdr:col>
                    <xdr:colOff>393700</xdr:colOff>
                    <xdr:row>13</xdr:row>
                    <xdr:rowOff>38100</xdr:rowOff>
                  </from>
                  <to>
                    <xdr:col>3</xdr:col>
                    <xdr:colOff>381000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0" name="Check Box 57">
              <controlPr defaultSize="0" autoFill="0" autoLine="0" autoPict="0">
                <anchor moveWithCells="1">
                  <from>
                    <xdr:col>3</xdr:col>
                    <xdr:colOff>266700</xdr:colOff>
                    <xdr:row>13</xdr:row>
                    <xdr:rowOff>38100</xdr:rowOff>
                  </from>
                  <to>
                    <xdr:col>3</xdr:col>
                    <xdr:colOff>876300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" name="Check Box 58">
              <controlPr defaultSize="0" autoFill="0" autoLine="0" autoPict="0">
                <anchor moveWithCells="1">
                  <from>
                    <xdr:col>3</xdr:col>
                    <xdr:colOff>762000</xdr:colOff>
                    <xdr:row>13</xdr:row>
                    <xdr:rowOff>38100</xdr:rowOff>
                  </from>
                  <to>
                    <xdr:col>3</xdr:col>
                    <xdr:colOff>1371600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2" name="Check Box 59">
              <controlPr defaultSize="0" autoFill="0" autoLine="0" autoPict="0">
                <anchor moveWithCells="1">
                  <from>
                    <xdr:col>3</xdr:col>
                    <xdr:colOff>1276350</xdr:colOff>
                    <xdr:row>13</xdr:row>
                    <xdr:rowOff>38100</xdr:rowOff>
                  </from>
                  <to>
                    <xdr:col>3</xdr:col>
                    <xdr:colOff>1885950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3" name="Check Box 60">
              <controlPr defaultSize="0" autoFill="0" autoLine="0" autoPict="0">
                <anchor moveWithCells="1">
                  <from>
                    <xdr:col>0</xdr:col>
                    <xdr:colOff>63500</xdr:colOff>
                    <xdr:row>78</xdr:row>
                    <xdr:rowOff>25400</xdr:rowOff>
                  </from>
                  <to>
                    <xdr:col>11</xdr:col>
                    <xdr:colOff>152400</xdr:colOff>
                    <xdr:row>78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4" name="Check Box 66">
              <controlPr defaultSize="0" autoFill="0" autoLine="0" autoPict="0" altText="　　UEFA-A Licence">
                <anchor moveWithCells="1">
                  <from>
                    <xdr:col>1</xdr:col>
                    <xdr:colOff>50800</xdr:colOff>
                    <xdr:row>37</xdr:row>
                    <xdr:rowOff>63500</xdr:rowOff>
                  </from>
                  <to>
                    <xdr:col>3</xdr:col>
                    <xdr:colOff>165100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5" name="Check Box 67">
              <controlPr defaultSize="0" autoFill="0" autoLine="0" autoPict="0" altText="　　UEFA-A Licence">
                <anchor moveWithCells="1">
                  <from>
                    <xdr:col>3</xdr:col>
                    <xdr:colOff>482600</xdr:colOff>
                    <xdr:row>37</xdr:row>
                    <xdr:rowOff>63500</xdr:rowOff>
                  </from>
                  <to>
                    <xdr:col>4</xdr:col>
                    <xdr:colOff>19050</xdr:colOff>
                    <xdr:row>37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AM17"/>
  <sheetViews>
    <sheetView showGridLines="0" zoomScale="70" zoomScaleNormal="70" workbookViewId="0">
      <selection activeCell="H26" sqref="H25:H26"/>
    </sheetView>
  </sheetViews>
  <sheetFormatPr defaultRowHeight="13"/>
  <cols>
    <col min="1" max="1" width="3.453125" customWidth="1"/>
    <col min="2" max="25" width="6.7265625" customWidth="1"/>
    <col min="26" max="26" width="8" customWidth="1"/>
    <col min="27" max="29" width="6.7265625" customWidth="1"/>
    <col min="30" max="31" width="6.7265625" style="3" customWidth="1"/>
    <col min="32" max="33" width="6.7265625" style="1" customWidth="1"/>
    <col min="34" max="35" width="6.7265625" style="4" customWidth="1"/>
    <col min="36" max="37" width="6.7265625" style="1" customWidth="1"/>
  </cols>
  <sheetData>
    <row r="2" spans="2:39">
      <c r="AB2" s="226" t="s">
        <v>101</v>
      </c>
      <c r="AC2" s="227"/>
      <c r="AD2" s="227"/>
      <c r="AE2" s="227"/>
      <c r="AF2" s="227"/>
      <c r="AG2" s="228"/>
      <c r="AH2" s="229" t="s">
        <v>103</v>
      </c>
      <c r="AI2" s="230"/>
      <c r="AJ2" s="230"/>
      <c r="AK2" s="230"/>
      <c r="AL2" s="230"/>
      <c r="AM2" s="231"/>
    </row>
    <row r="3" spans="2:39" ht="26.15" customHeight="1">
      <c r="B3" t="s">
        <v>33</v>
      </c>
      <c r="C3" t="s">
        <v>34</v>
      </c>
      <c r="D3" t="s">
        <v>35</v>
      </c>
      <c r="E3" t="s">
        <v>36</v>
      </c>
      <c r="F3" t="s">
        <v>38</v>
      </c>
      <c r="G3" t="s">
        <v>3</v>
      </c>
      <c r="H3" t="s">
        <v>14</v>
      </c>
      <c r="I3" t="s">
        <v>37</v>
      </c>
      <c r="J3" t="s">
        <v>4</v>
      </c>
      <c r="K3" t="s">
        <v>39</v>
      </c>
      <c r="L3" t="s">
        <v>40</v>
      </c>
      <c r="M3" t="s">
        <v>25</v>
      </c>
      <c r="N3" t="s">
        <v>26</v>
      </c>
      <c r="O3" t="s">
        <v>42</v>
      </c>
      <c r="P3" t="s">
        <v>41</v>
      </c>
      <c r="Q3" t="s">
        <v>43</v>
      </c>
      <c r="R3" t="s">
        <v>44</v>
      </c>
      <c r="S3" t="s">
        <v>45</v>
      </c>
      <c r="T3" t="s">
        <v>46</v>
      </c>
      <c r="U3" t="s">
        <v>47</v>
      </c>
      <c r="V3" t="s">
        <v>49</v>
      </c>
      <c r="W3" t="s">
        <v>48</v>
      </c>
      <c r="X3" s="2" t="s">
        <v>59</v>
      </c>
      <c r="Y3" s="2" t="s">
        <v>60</v>
      </c>
      <c r="Z3" t="s">
        <v>50</v>
      </c>
      <c r="AA3" t="s">
        <v>58</v>
      </c>
      <c r="AB3" s="29" t="s">
        <v>90</v>
      </c>
      <c r="AC3" s="29" t="s">
        <v>102</v>
      </c>
      <c r="AD3" s="30" t="s">
        <v>84</v>
      </c>
      <c r="AE3" s="30" t="s">
        <v>85</v>
      </c>
      <c r="AF3" s="31" t="s">
        <v>91</v>
      </c>
      <c r="AG3" s="31" t="s">
        <v>92</v>
      </c>
      <c r="AH3" s="33" t="s">
        <v>93</v>
      </c>
      <c r="AI3" s="33" t="s">
        <v>94</v>
      </c>
      <c r="AJ3" s="31" t="s">
        <v>95</v>
      </c>
      <c r="AK3" s="31" t="s">
        <v>96</v>
      </c>
      <c r="AL3" s="31" t="s">
        <v>97</v>
      </c>
      <c r="AM3" s="31" t="s">
        <v>98</v>
      </c>
    </row>
    <row r="4" spans="2:39" s="32" customFormat="1" ht="26.15" customHeight="1">
      <c r="B4" s="32" t="str">
        <f>IF(Ｓ級入力用!B7="","",Ｓ級入力用!B7)</f>
        <v/>
      </c>
      <c r="C4" s="32" t="str">
        <f>IF(Ｓ級入力用!B6="","",Ｓ級入力用!B6)</f>
        <v/>
      </c>
      <c r="D4" s="32" t="str">
        <f>Ｓ級入力用!G7</f>
        <v>(選択してください)</v>
      </c>
      <c r="E4" s="32" t="str">
        <f>Ｓ級入力用!C11</f>
        <v>　　　年　　　月　　　日</v>
      </c>
      <c r="F4" s="32" t="str">
        <f>IF(Ｓ級入力用!E11="","",Ｓ級入力用!E11)</f>
        <v/>
      </c>
      <c r="G4" s="32" t="str">
        <f>Ｓ級入力用!H11</f>
        <v>(選択してください)</v>
      </c>
      <c r="H4" s="43" t="str">
        <f>Ｓ級入力用!C10</f>
        <v>(この欄に番号のみ記入)</v>
      </c>
      <c r="I4" s="43" t="str">
        <f>Ｓ級入力用!H10</f>
        <v>(この欄に番号のみ記入)</v>
      </c>
      <c r="J4" s="32" t="str">
        <f>IF(Ｓ級入力用!B12="","",Ｓ級入力用!B12)</f>
        <v/>
      </c>
      <c r="K4" s="32" t="str">
        <f>IF(Ｓ級入力用!B13="","",Ｓ級入力用!B13)</f>
        <v/>
      </c>
      <c r="L4" s="32" t="str">
        <f>IF(AB9=TRUE,AB8&amp;"/","")&amp;IF(AC9=TRUE,AC8&amp;"/","")&amp;IF(AD9=TRUE,AD8&amp;"/","")&amp;IF(AE9=TRUE,AE8&amp;"/","")&amp;IF(AF9=TRUE,AF8&amp;"/","")&amp;IF(AG9=TRUE,AG8,"")</f>
        <v/>
      </c>
      <c r="M4" s="32" t="str">
        <f>IF(Ｓ級入力用!H14="","",Ｓ級入力用!H14)</f>
        <v/>
      </c>
      <c r="N4" s="32" t="str">
        <f>IF(Ｓ級入力用!K14="","",Ｓ級入力用!K14)</f>
        <v/>
      </c>
      <c r="O4" s="32" t="str">
        <f>Ｓ級入力用!B15</f>
        <v>〒</v>
      </c>
      <c r="P4" s="32" t="str">
        <f>IF(Ｓ級入力用!D15="","",Ｓ級入力用!D15)</f>
        <v/>
      </c>
      <c r="Q4" s="32" t="str">
        <f>IF(Ｓ級入力用!D16="","",Ｓ級入力用!D16)</f>
        <v/>
      </c>
      <c r="R4" s="32" t="str">
        <f>IF(Ｓ級入力用!H16="","",Ｓ級入力用!H16)</f>
        <v/>
      </c>
      <c r="S4" s="32" t="str">
        <f>IF(Ｓ級入力用!B17="","",Ｓ級入力用!B17)</f>
        <v/>
      </c>
      <c r="T4" s="32" t="str">
        <f>IF(Ｓ級入力用!B18="","",Ｓ級入力用!B18)</f>
        <v/>
      </c>
      <c r="U4" s="32" t="str">
        <f>IF(Ｓ級入力用!B19="","",Ｓ級入力用!B19)</f>
        <v/>
      </c>
      <c r="V4" s="32" t="str">
        <f>Ｓ級入力用!B20</f>
        <v>〒</v>
      </c>
      <c r="W4" s="32" t="str">
        <f>IF(Ｓ級入力用!D20="","",Ｓ級入力用!D20)</f>
        <v/>
      </c>
      <c r="X4" s="32" t="str">
        <f>IF(Ｓ級入力用!E22="","",Ｓ級入力用!E22)</f>
        <v/>
      </c>
      <c r="Y4" s="32" t="str">
        <f>IF(Ｓ級入力用!E23="","",Ｓ級入力用!E23)</f>
        <v/>
      </c>
      <c r="Z4" s="32" t="str">
        <f>IF(Z9=TRUE,Z8&amp;"/","")&amp;IF(Z12=TRUE,Z11&amp;"/","")&amp;IF(Z15=TRUE,Z16,"")</f>
        <v/>
      </c>
      <c r="AA4" s="32" t="str">
        <f>IF(Ｓ級入力用!H41="","",Ｓ級入力用!H41)</f>
        <v/>
      </c>
      <c r="AB4" s="37" t="str">
        <f t="shared" ref="AB4:AE4" si="0">IF(AB5=TRUE,"○","")</f>
        <v/>
      </c>
      <c r="AC4" s="37" t="str">
        <f t="shared" si="0"/>
        <v/>
      </c>
      <c r="AD4" s="38" t="str">
        <f t="shared" si="0"/>
        <v/>
      </c>
      <c r="AE4" s="38" t="str">
        <f t="shared" si="0"/>
        <v/>
      </c>
      <c r="AF4" s="39" t="str">
        <f>IF(AF5=TRUE,"○","")</f>
        <v/>
      </c>
      <c r="AG4" s="39" t="str">
        <f t="shared" ref="AG4:AM4" si="1">IF(AG5=TRUE,"○","")</f>
        <v/>
      </c>
      <c r="AH4" s="40" t="str">
        <f t="shared" si="1"/>
        <v/>
      </c>
      <c r="AI4" s="40" t="str">
        <f t="shared" si="1"/>
        <v/>
      </c>
      <c r="AJ4" s="39" t="str">
        <f t="shared" si="1"/>
        <v/>
      </c>
      <c r="AK4" s="39" t="str">
        <f t="shared" si="1"/>
        <v/>
      </c>
      <c r="AL4" s="39" t="str">
        <f t="shared" si="1"/>
        <v/>
      </c>
      <c r="AM4" s="39" t="str">
        <f t="shared" si="1"/>
        <v/>
      </c>
    </row>
    <row r="5" spans="2:39">
      <c r="AB5" t="b">
        <v>0</v>
      </c>
      <c r="AC5" t="b">
        <v>0</v>
      </c>
      <c r="AD5" t="b">
        <v>0</v>
      </c>
      <c r="AE5" t="b">
        <v>0</v>
      </c>
      <c r="AF5" s="1" t="b">
        <v>0</v>
      </c>
      <c r="AG5" s="1" t="b">
        <v>0</v>
      </c>
      <c r="AH5" s="1" t="b">
        <v>0</v>
      </c>
      <c r="AI5" s="1" t="b">
        <v>0</v>
      </c>
      <c r="AJ5" s="1" t="b">
        <v>0</v>
      </c>
      <c r="AK5" s="1" t="b">
        <v>0</v>
      </c>
      <c r="AL5" s="1" t="b">
        <v>0</v>
      </c>
      <c r="AM5" s="1" t="b">
        <v>0</v>
      </c>
    </row>
    <row r="8" spans="2:39">
      <c r="Z8" s="34" t="s">
        <v>71</v>
      </c>
      <c r="AB8" s="36" t="s">
        <v>61</v>
      </c>
      <c r="AC8" s="36" t="s">
        <v>62</v>
      </c>
      <c r="AD8" s="36" t="s">
        <v>63</v>
      </c>
      <c r="AE8" s="36" t="s">
        <v>64</v>
      </c>
      <c r="AF8" s="36" t="s">
        <v>65</v>
      </c>
      <c r="AG8" s="36" t="s">
        <v>66</v>
      </c>
    </row>
    <row r="9" spans="2:39">
      <c r="Z9" s="34" t="b">
        <v>0</v>
      </c>
      <c r="AB9" s="36" t="b">
        <v>0</v>
      </c>
      <c r="AC9" s="36" t="b">
        <v>0</v>
      </c>
      <c r="AD9" s="36" t="b">
        <v>0</v>
      </c>
      <c r="AE9" s="36" t="b">
        <v>0</v>
      </c>
      <c r="AF9" s="36" t="b">
        <v>0</v>
      </c>
      <c r="AG9" s="36" t="b">
        <v>0</v>
      </c>
    </row>
    <row r="10" spans="2:39">
      <c r="Z10" s="35"/>
    </row>
    <row r="11" spans="2:39">
      <c r="Z11" s="34" t="s">
        <v>72</v>
      </c>
    </row>
    <row r="12" spans="2:39">
      <c r="Z12" s="34" t="b">
        <v>0</v>
      </c>
    </row>
    <row r="13" spans="2:39">
      <c r="Z13" s="35"/>
    </row>
    <row r="14" spans="2:39">
      <c r="Z14" s="34" t="s">
        <v>73</v>
      </c>
    </row>
    <row r="15" spans="2:39">
      <c r="Z15" s="34" t="b">
        <v>0</v>
      </c>
    </row>
    <row r="16" spans="2:39">
      <c r="Z16" s="34">
        <f>Ｓ級入力用!D29</f>
        <v>0</v>
      </c>
    </row>
    <row r="17" spans="26:26">
      <c r="Z17" s="34"/>
    </row>
  </sheetData>
  <mergeCells count="2">
    <mergeCell ref="AB2:AG2"/>
    <mergeCell ref="AH2:AM2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Ｓ級入力用</vt:lpstr>
      <vt:lpstr>このシートは削除・入力等をしないでください</vt:lpstr>
      <vt:lpstr>Ｓ級入力用!Print_Area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藤岡 彩</cp:lastModifiedBy>
  <cp:lastPrinted>2022-11-10T07:47:24Z</cp:lastPrinted>
  <dcterms:created xsi:type="dcterms:W3CDTF">2006-03-09T07:57:23Z</dcterms:created>
  <dcterms:modified xsi:type="dcterms:W3CDTF">2022-11-17T00:36:23Z</dcterms:modified>
</cp:coreProperties>
</file>